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34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<sst xmlns="http://schemas.openxmlformats.org/spreadsheetml/2006/main" count="117" uniqueCount="99">
  <si>
    <t xml:space="preserve">   </t>
  </si>
  <si>
    <t>LRF, Art. 48 - Anexo XVIII</t>
  </si>
  <si>
    <t xml:space="preserve">                        BALANÇO ORÇAMENTÁRIO - RECEITAS</t>
  </si>
  <si>
    <t xml:space="preserve">   Previsão inicial da Receita</t>
  </si>
  <si>
    <t xml:space="preserve">   Previsão Atualizada da Receita</t>
  </si>
  <si>
    <t xml:space="preserve">   Receitas Realizadas</t>
  </si>
  <si>
    <t xml:space="preserve">   Dotação Inicial</t>
  </si>
  <si>
    <t xml:space="preserve">   Dotação Atualizada</t>
  </si>
  <si>
    <t xml:space="preserve">   Despesas Empenhadas</t>
  </si>
  <si>
    <t xml:space="preserve">   Despesas Liquidadas</t>
  </si>
  <si>
    <t xml:space="preserve">                        BALANÇO ORÇAMENTÁRIO - DESPESAS</t>
  </si>
  <si>
    <t xml:space="preserve">                        RECEITA CORRENTE LÍQUIDA - RCL</t>
  </si>
  <si>
    <t xml:space="preserve">  Receita Corrente Líquida</t>
  </si>
  <si>
    <t xml:space="preserve"> </t>
  </si>
  <si>
    <t xml:space="preserve"> Meta Fixada no</t>
  </si>
  <si>
    <t xml:space="preserve">Anexo de Metas </t>
  </si>
  <si>
    <t>Fiscais da LDO (a)</t>
  </si>
  <si>
    <t xml:space="preserve">Resultado Apurado </t>
  </si>
  <si>
    <t xml:space="preserve">    RESULTADOS NOMINAL E PRIMÁRIO</t>
  </si>
  <si>
    <t xml:space="preserve">   Resultado Nominal</t>
  </si>
  <si>
    <t xml:space="preserve">   Resultado Primário</t>
  </si>
  <si>
    <t>MOVIMENTAÇÃO DOS RESTOS A PAGAR</t>
  </si>
  <si>
    <t xml:space="preserve"> Cancelamento até o</t>
  </si>
  <si>
    <t xml:space="preserve"> Pagamento até o</t>
  </si>
  <si>
    <t xml:space="preserve">        Saldo </t>
  </si>
  <si>
    <t xml:space="preserve">       a pagar</t>
  </si>
  <si>
    <t xml:space="preserve"> TOTAL:</t>
  </si>
  <si>
    <t xml:space="preserve"> Valor Apurado até o  </t>
  </si>
  <si>
    <t xml:space="preserve">     Limites Constitucionais Anuais</t>
  </si>
  <si>
    <t xml:space="preserve">   no exercício</t>
  </si>
  <si>
    <t>% Minimo a Aplicar</t>
  </si>
  <si>
    <t>%Aplicado até o</t>
  </si>
  <si>
    <t xml:space="preserve"> Inscrição</t>
  </si>
  <si>
    <t xml:space="preserve">DESPESAS COM MANUTENÇÃO E DESENVOLVIMENTO </t>
  </si>
  <si>
    <t>DO ENSINO  - MDE</t>
  </si>
  <si>
    <t xml:space="preserve">                      DE CAPITAL</t>
  </si>
  <si>
    <t xml:space="preserve"> Valor Apurado Até o</t>
  </si>
  <si>
    <t xml:space="preserve">  Saldo a Realizar</t>
  </si>
  <si>
    <t xml:space="preserve">     RECEITAS DE OPERAÇÃO DE CRÉDITO E DESPESAS </t>
  </si>
  <si>
    <t xml:space="preserve">   Receita de Operação de Crédito</t>
  </si>
  <si>
    <t xml:space="preserve">   Despesa de capital Liquidada</t>
  </si>
  <si>
    <t xml:space="preserve">   Receita de Capital Resultante da Alienação de Ativos</t>
  </si>
  <si>
    <t xml:space="preserve">   Aplicação dos Recursos da Alienação de Ativos</t>
  </si>
  <si>
    <t xml:space="preserve">  Valor apurado até o</t>
  </si>
  <si>
    <t xml:space="preserve">       Limite Constitucional Anual</t>
  </si>
  <si>
    <t>%Mínimo a Aplicar</t>
  </si>
  <si>
    <t xml:space="preserve"> no Exercício</t>
  </si>
  <si>
    <t xml:space="preserve">% Aplicado até o </t>
  </si>
  <si>
    <t>PÚBLICOS DE SAÚDE</t>
  </si>
  <si>
    <t xml:space="preserve">  DESPESAS COM AÇÕES E SERVIÇOS </t>
  </si>
  <si>
    <t>Valor Apurado</t>
  </si>
  <si>
    <t xml:space="preserve">     até o </t>
  </si>
  <si>
    <t>Despesas Próprias com Ações e Serviços Públicos de Saúde</t>
  </si>
  <si>
    <t xml:space="preserve">   Créditos Adcionais</t>
  </si>
  <si>
    <t xml:space="preserve"> RECEITA DA ALIENAÇÃO DE ATIVOS E APLICAÇÃO DOS RECURSOS</t>
  </si>
  <si>
    <t>Mínimo Anual de 25% dos Impostos e Manutenção do</t>
  </si>
  <si>
    <t>Desenvolvimento do Ensino - MDE</t>
  </si>
  <si>
    <t>Minimo Anual de 60% do Fundeb na Remun Magist</t>
  </si>
  <si>
    <t>**********************************************************************************************************************************</t>
  </si>
  <si>
    <r>
      <t xml:space="preserve"> </t>
    </r>
    <r>
      <rPr>
        <b/>
        <sz val="8"/>
        <rFont val="Arial"/>
        <family val="2"/>
      </rPr>
      <t xml:space="preserve">     PREFEITO                              RESP.FINANCEIRO</t>
    </r>
  </si>
  <si>
    <t xml:space="preserve">  Superavit Orçamentario</t>
  </si>
  <si>
    <t>RESTOS A PAGAR EXECUTIVO</t>
  </si>
  <si>
    <t xml:space="preserve">                          DEMONSTRATIVO SIMPLIFICADO DO RELATÓRIO RESUMIDO DA EXECUÇÃO ORÇAMENTÁRIA</t>
  </si>
  <si>
    <t xml:space="preserve">                                   Entidade:  MUNICIPIO DE CHIAPETTA</t>
  </si>
  <si>
    <t xml:space="preserve"> Até o semestre</t>
  </si>
  <si>
    <t>até o semestre(b)</t>
  </si>
  <si>
    <t xml:space="preserve">     o semestre</t>
  </si>
  <si>
    <t xml:space="preserve">     semestre</t>
  </si>
  <si>
    <t xml:space="preserve">  o semestre</t>
  </si>
  <si>
    <t xml:space="preserve">   semestre</t>
  </si>
  <si>
    <t xml:space="preserve">       semestre</t>
  </si>
  <si>
    <t xml:space="preserve">         semestre</t>
  </si>
  <si>
    <t xml:space="preserve"> MÁRCIA RAQUEL EICKHOFF PIRES</t>
  </si>
  <si>
    <r>
      <t xml:space="preserve">           </t>
    </r>
    <r>
      <rPr>
        <b/>
        <sz val="8"/>
        <rFont val="Arial"/>
        <family val="2"/>
      </rPr>
      <t xml:space="preserve">     CONTADORA</t>
    </r>
  </si>
  <si>
    <t xml:space="preserve">                Até o </t>
  </si>
  <si>
    <t>Semestre</t>
  </si>
  <si>
    <t>EDER LUIS BOTH</t>
  </si>
  <si>
    <t xml:space="preserve">   Despesas Pagas</t>
  </si>
  <si>
    <t xml:space="preserve">  RESTOS A PAGAR NÃO PROCESSADOS</t>
  </si>
  <si>
    <t xml:space="preserve">  RESTOS A PAGAR PROCESSADOS</t>
  </si>
  <si>
    <t>% em Relação a</t>
  </si>
  <si>
    <t>Meta Prevista (b/a)</t>
  </si>
  <si>
    <t>Até o semestre</t>
  </si>
  <si>
    <t>IRINEU LUIZ DOS SANTOS</t>
  </si>
  <si>
    <t xml:space="preserve">                                                   JANEIRO A JUNHO 2020/SEMESTRE JANEIRO-JUNHO/2020</t>
  </si>
  <si>
    <t>CHIAPETTA/RS, 30 DE JUNHO DE 2.020</t>
  </si>
  <si>
    <t xml:space="preserve">           </t>
  </si>
  <si>
    <t xml:space="preserve">                                                                                           MUNICIPIO DE  CHIAPETTA</t>
  </si>
  <si>
    <t>RECEITA CORRENTE LIQUIDA - RCL  VALOR AJUSTADO PESSOAL</t>
  </si>
  <si>
    <t>Despesa c/ Pessoal</t>
  </si>
  <si>
    <t>Percentual s/ RCL</t>
  </si>
  <si>
    <t>Limite Legal - LRF, alinea "b" do Inciso III do art.20</t>
  </si>
  <si>
    <t>Dívida Consolidada Líquida</t>
  </si>
  <si>
    <t>Limite legal, Resolução do Senado Federal nº 40/2001, Inciso II do art.3º</t>
  </si>
  <si>
    <t>Total das Garantias de Valores</t>
  </si>
  <si>
    <t>Operações de Creditos Internas e Externas</t>
  </si>
  <si>
    <t>Operação de Credito Por Antecipação de Receita -ARO</t>
  </si>
  <si>
    <r>
      <t xml:space="preserve"> </t>
    </r>
    <r>
      <rPr>
        <b/>
        <sz val="8"/>
        <rFont val="Arial"/>
        <family val="2"/>
      </rPr>
      <t xml:space="preserve">     PREFEITO                       SECRETARIO FAZENDA</t>
    </r>
  </si>
  <si>
    <t xml:space="preserve">                        RELATORIO DE GESTÃO FISCAL EXECUTIVO MUNICIPAL  - 1º SEMESTRE/2020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</si>
</sst>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&quot;R$ &quot;#,##0.00"/>
    <numFmt numFmtId="174" formatCode="&quot;Sim&quot;;&quot;Sim&quot;;&quot;Não&quot;"/>
    <numFmt numFmtId="175" formatCode="&quot;Verdadeiro&quot;;&quot;Verdadeiro&quot;;&quot;Falso&quot;"/>
    <numFmt numFmtId="176" formatCode="&quot;Ativar&quot;;&quot;Ativar&quot;;&quot;Desativar&quot;"/>
    <numFmt numFmtId="177" formatCode="[$€-2]\ #,##0.00_);[Red]\([$€-2]\ #,##0.00\)"/>
    <numFmt numFmtId="178" formatCode="0.0%"/>
    <numFmt numFmtId="179" formatCode="#,##0.00;[Red]#,##0.00"/>
  </numFmts>
  <fonts count="56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16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50" fillId="0" borderId="13" xfId="0" applyFont="1" applyBorder="1" applyAlignment="1">
      <alignment/>
    </xf>
    <xf numFmtId="0" fontId="50" fillId="0" borderId="14" xfId="0" applyFont="1" applyBorder="1" applyAlignment="1">
      <alignment/>
    </xf>
    <xf numFmtId="0" fontId="50" fillId="0" borderId="0" xfId="0" applyFont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19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0" xfId="0" applyFont="1" applyFill="1" applyBorder="1" applyAlignment="1">
      <alignment/>
    </xf>
    <xf numFmtId="4" fontId="5" fillId="0" borderId="22" xfId="0" applyNumberFormat="1" applyFont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2" xfId="0" applyFont="1" applyBorder="1" applyAlignment="1">
      <alignment/>
    </xf>
    <xf numFmtId="0" fontId="5" fillId="0" borderId="14" xfId="0" applyFont="1" applyBorder="1" applyAlignment="1">
      <alignment/>
    </xf>
    <xf numFmtId="4" fontId="4" fillId="0" borderId="0" xfId="0" applyNumberFormat="1" applyFont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23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14" xfId="0" applyFont="1" applyBorder="1" applyAlignment="1">
      <alignment/>
    </xf>
    <xf numFmtId="4" fontId="5" fillId="0" borderId="17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3" xfId="0" applyFont="1" applyBorder="1" applyAlignment="1">
      <alignment/>
    </xf>
    <xf numFmtId="0" fontId="5" fillId="0" borderId="22" xfId="0" applyFont="1" applyBorder="1" applyAlignment="1">
      <alignment/>
    </xf>
    <xf numFmtId="4" fontId="5" fillId="0" borderId="13" xfId="0" applyNumberFormat="1" applyFont="1" applyBorder="1" applyAlignment="1">
      <alignment/>
    </xf>
    <xf numFmtId="0" fontId="4" fillId="0" borderId="15" xfId="0" applyFont="1" applyFill="1" applyBorder="1" applyAlignment="1">
      <alignment/>
    </xf>
    <xf numFmtId="4" fontId="4" fillId="0" borderId="20" xfId="0" applyNumberFormat="1" applyFont="1" applyBorder="1" applyAlignment="1">
      <alignment/>
    </xf>
    <xf numFmtId="4" fontId="4" fillId="0" borderId="16" xfId="0" applyNumberFormat="1" applyFont="1" applyBorder="1" applyAlignment="1">
      <alignment/>
    </xf>
    <xf numFmtId="0" fontId="4" fillId="0" borderId="22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1" xfId="0" applyFont="1" applyBorder="1" applyAlignment="1">
      <alignment/>
    </xf>
    <xf numFmtId="4" fontId="5" fillId="0" borderId="11" xfId="0" applyNumberFormat="1" applyFont="1" applyBorder="1" applyAlignment="1">
      <alignment/>
    </xf>
    <xf numFmtId="39" fontId="5" fillId="0" borderId="24" xfId="0" applyNumberFormat="1" applyFont="1" applyBorder="1" applyAlignment="1">
      <alignment/>
    </xf>
    <xf numFmtId="4" fontId="5" fillId="0" borderId="15" xfId="0" applyNumberFormat="1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167" fontId="4" fillId="0" borderId="13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4" fontId="5" fillId="33" borderId="18" xfId="0" applyNumberFormat="1" applyFont="1" applyFill="1" applyBorder="1" applyAlignment="1">
      <alignment/>
    </xf>
    <xf numFmtId="4" fontId="51" fillId="33" borderId="21" xfId="0" applyNumberFormat="1" applyFont="1" applyFill="1" applyBorder="1" applyAlignment="1">
      <alignment/>
    </xf>
    <xf numFmtId="9" fontId="51" fillId="33" borderId="23" xfId="0" applyNumberFormat="1" applyFont="1" applyFill="1" applyBorder="1" applyAlignment="1">
      <alignment/>
    </xf>
    <xf numFmtId="10" fontId="51" fillId="33" borderId="23" xfId="51" applyNumberFormat="1" applyFont="1" applyFill="1" applyBorder="1" applyAlignment="1">
      <alignment/>
    </xf>
    <xf numFmtId="0" fontId="0" fillId="33" borderId="0" xfId="0" applyFill="1" applyAlignment="1">
      <alignment/>
    </xf>
    <xf numFmtId="4" fontId="5" fillId="33" borderId="11" xfId="0" applyNumberFormat="1" applyFont="1" applyFill="1" applyBorder="1" applyAlignment="1">
      <alignment/>
    </xf>
    <xf numFmtId="4" fontId="52" fillId="33" borderId="14" xfId="0" applyNumberFormat="1" applyFont="1" applyFill="1" applyBorder="1" applyAlignment="1">
      <alignment/>
    </xf>
    <xf numFmtId="9" fontId="52" fillId="33" borderId="24" xfId="0" applyNumberFormat="1" applyFont="1" applyFill="1" applyBorder="1" applyAlignment="1">
      <alignment/>
    </xf>
    <xf numFmtId="9" fontId="52" fillId="33" borderId="24" xfId="51" applyFont="1" applyFill="1" applyBorder="1" applyAlignment="1">
      <alignment/>
    </xf>
    <xf numFmtId="0" fontId="5" fillId="33" borderId="15" xfId="0" applyFont="1" applyFill="1" applyBorder="1" applyAlignment="1">
      <alignment/>
    </xf>
    <xf numFmtId="4" fontId="51" fillId="33" borderId="17" xfId="0" applyNumberFormat="1" applyFont="1" applyFill="1" applyBorder="1" applyAlignment="1">
      <alignment/>
    </xf>
    <xf numFmtId="9" fontId="51" fillId="33" borderId="20" xfId="0" applyNumberFormat="1" applyFont="1" applyFill="1" applyBorder="1" applyAlignment="1">
      <alignment/>
    </xf>
    <xf numFmtId="10" fontId="51" fillId="33" borderId="20" xfId="51" applyNumberFormat="1" applyFont="1" applyFill="1" applyBorder="1" applyAlignment="1">
      <alignment/>
    </xf>
    <xf numFmtId="0" fontId="53" fillId="0" borderId="17" xfId="0" applyFont="1" applyBorder="1" applyAlignment="1">
      <alignment/>
    </xf>
    <xf numFmtId="4" fontId="53" fillId="0" borderId="13" xfId="0" applyNumberFormat="1" applyFont="1" applyBorder="1" applyAlignment="1">
      <alignment/>
    </xf>
    <xf numFmtId="4" fontId="53" fillId="0" borderId="17" xfId="0" applyNumberFormat="1" applyFont="1" applyBorder="1" applyAlignment="1">
      <alignment/>
    </xf>
    <xf numFmtId="0" fontId="53" fillId="0" borderId="13" xfId="0" applyFont="1" applyBorder="1" applyAlignment="1">
      <alignment/>
    </xf>
    <xf numFmtId="0" fontId="54" fillId="0" borderId="13" xfId="0" applyFont="1" applyBorder="1" applyAlignment="1">
      <alignment/>
    </xf>
    <xf numFmtId="2" fontId="52" fillId="0" borderId="13" xfId="0" applyNumberFormat="1" applyFont="1" applyBorder="1" applyAlignment="1">
      <alignment/>
    </xf>
    <xf numFmtId="0" fontId="55" fillId="0" borderId="22" xfId="0" applyFont="1" applyBorder="1" applyAlignment="1">
      <alignment/>
    </xf>
    <xf numFmtId="0" fontId="55" fillId="0" borderId="24" xfId="0" applyFont="1" applyBorder="1" applyAlignment="1">
      <alignment/>
    </xf>
    <xf numFmtId="39" fontId="51" fillId="0" borderId="24" xfId="0" applyNumberFormat="1" applyFont="1" applyBorder="1" applyAlignment="1">
      <alignment/>
    </xf>
    <xf numFmtId="4" fontId="51" fillId="0" borderId="13" xfId="0" applyNumberFormat="1" applyFont="1" applyBorder="1" applyAlignment="1">
      <alignment/>
    </xf>
    <xf numFmtId="0" fontId="55" fillId="0" borderId="17" xfId="0" applyFont="1" applyBorder="1" applyAlignment="1">
      <alignment/>
    </xf>
    <xf numFmtId="4" fontId="51" fillId="0" borderId="14" xfId="0" applyNumberFormat="1" applyFont="1" applyBorder="1" applyAlignment="1">
      <alignment/>
    </xf>
    <xf numFmtId="179" fontId="55" fillId="0" borderId="20" xfId="0" applyNumberFormat="1" applyFont="1" applyBorder="1" applyAlignment="1">
      <alignment/>
    </xf>
    <xf numFmtId="4" fontId="51" fillId="33" borderId="20" xfId="0" applyNumberFormat="1" applyFont="1" applyFill="1" applyBorder="1" applyAlignment="1">
      <alignment/>
    </xf>
    <xf numFmtId="4" fontId="5" fillId="33" borderId="19" xfId="0" applyNumberFormat="1" applyFont="1" applyFill="1" applyBorder="1" applyAlignment="1">
      <alignment/>
    </xf>
    <xf numFmtId="4" fontId="51" fillId="33" borderId="23" xfId="0" applyNumberFormat="1" applyFont="1" applyFill="1" applyBorder="1" applyAlignment="1">
      <alignment/>
    </xf>
    <xf numFmtId="4" fontId="5" fillId="33" borderId="12" xfId="0" applyNumberFormat="1" applyFont="1" applyFill="1" applyBorder="1" applyAlignment="1">
      <alignment/>
    </xf>
    <xf numFmtId="4" fontId="5" fillId="33" borderId="24" xfId="0" applyNumberFormat="1" applyFont="1" applyFill="1" applyBorder="1" applyAlignment="1">
      <alignment/>
    </xf>
    <xf numFmtId="4" fontId="51" fillId="33" borderId="24" xfId="0" applyNumberFormat="1" applyFont="1" applyFill="1" applyBorder="1" applyAlignment="1">
      <alignment/>
    </xf>
    <xf numFmtId="39" fontId="4" fillId="33" borderId="0" xfId="0" applyNumberFormat="1" applyFont="1" applyFill="1" applyBorder="1" applyAlignment="1">
      <alignment/>
    </xf>
    <xf numFmtId="4" fontId="4" fillId="33" borderId="0" xfId="0" applyNumberFormat="1" applyFont="1" applyFill="1" applyBorder="1" applyAlignment="1">
      <alignment/>
    </xf>
    <xf numFmtId="39" fontId="53" fillId="33" borderId="13" xfId="0" applyNumberFormat="1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4" fillId="33" borderId="23" xfId="0" applyFont="1" applyFill="1" applyBorder="1" applyAlignment="1">
      <alignment/>
    </xf>
    <xf numFmtId="0" fontId="55" fillId="33" borderId="23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24" xfId="0" applyFont="1" applyFill="1" applyBorder="1" applyAlignment="1">
      <alignment/>
    </xf>
    <xf numFmtId="0" fontId="55" fillId="33" borderId="24" xfId="0" applyFont="1" applyFill="1" applyBorder="1" applyAlignment="1">
      <alignment/>
    </xf>
    <xf numFmtId="0" fontId="5" fillId="33" borderId="21" xfId="0" applyFont="1" applyFill="1" applyBorder="1" applyAlignment="1">
      <alignment/>
    </xf>
    <xf numFmtId="39" fontId="5" fillId="33" borderId="13" xfId="0" applyNumberFormat="1" applyFont="1" applyFill="1" applyBorder="1" applyAlignment="1">
      <alignment/>
    </xf>
    <xf numFmtId="4" fontId="5" fillId="33" borderId="22" xfId="0" applyNumberFormat="1" applyFont="1" applyFill="1" applyBorder="1" applyAlignment="1">
      <alignment/>
    </xf>
    <xf numFmtId="4" fontId="51" fillId="33" borderId="22" xfId="0" applyNumberFormat="1" applyFont="1" applyFill="1" applyBorder="1" applyAlignment="1">
      <alignment/>
    </xf>
    <xf numFmtId="39" fontId="5" fillId="33" borderId="22" xfId="0" applyNumberFormat="1" applyFont="1" applyFill="1" applyBorder="1" applyAlignment="1">
      <alignment/>
    </xf>
    <xf numFmtId="39" fontId="5" fillId="33" borderId="17" xfId="0" applyNumberFormat="1" applyFont="1" applyFill="1" applyBorder="1" applyAlignment="1">
      <alignment/>
    </xf>
    <xf numFmtId="39" fontId="5" fillId="33" borderId="2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53" fillId="33" borderId="13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53" fillId="33" borderId="17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55" fillId="33" borderId="13" xfId="0" applyFont="1" applyFill="1" applyBorder="1" applyAlignment="1">
      <alignment/>
    </xf>
    <xf numFmtId="4" fontId="5" fillId="33" borderId="23" xfId="0" applyNumberFormat="1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3" fillId="33" borderId="24" xfId="0" applyFont="1" applyFill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4" fontId="5" fillId="0" borderId="20" xfId="0" applyNumberFormat="1" applyFont="1" applyFill="1" applyBorder="1" applyAlignment="1">
      <alignment/>
    </xf>
    <xf numFmtId="39" fontId="51" fillId="0" borderId="23" xfId="0" applyNumberFormat="1" applyFont="1" applyFill="1" applyBorder="1" applyAlignment="1">
      <alignment/>
    </xf>
    <xf numFmtId="0" fontId="5" fillId="0" borderId="13" xfId="0" applyFont="1" applyBorder="1" applyAlignment="1">
      <alignment/>
    </xf>
    <xf numFmtId="10" fontId="51" fillId="33" borderId="22" xfId="51" applyNumberFormat="1" applyFont="1" applyFill="1" applyBorder="1" applyAlignment="1">
      <alignment/>
    </xf>
    <xf numFmtId="10" fontId="51" fillId="33" borderId="24" xfId="0" applyNumberFormat="1" applyFont="1" applyFill="1" applyBorder="1" applyAlignment="1">
      <alignment/>
    </xf>
    <xf numFmtId="39" fontId="51" fillId="33" borderId="13" xfId="0" applyNumberFormat="1" applyFont="1" applyFill="1" applyBorder="1" applyAlignment="1">
      <alignment/>
    </xf>
    <xf numFmtId="39" fontId="51" fillId="33" borderId="23" xfId="0" applyNumberFormat="1" applyFont="1" applyFill="1" applyBorder="1" applyAlignment="1">
      <alignment/>
    </xf>
    <xf numFmtId="10" fontId="51" fillId="33" borderId="22" xfId="0" applyNumberFormat="1" applyFont="1" applyFill="1" applyBorder="1" applyAlignment="1">
      <alignment/>
    </xf>
    <xf numFmtId="39" fontId="51" fillId="33" borderId="14" xfId="0" applyNumberFormat="1" applyFont="1" applyFill="1" applyBorder="1" applyAlignment="1">
      <alignment/>
    </xf>
    <xf numFmtId="39" fontId="51" fillId="33" borderId="22" xfId="0" applyNumberFormat="1" applyFont="1" applyFill="1" applyBorder="1" applyAlignment="1">
      <alignment/>
    </xf>
    <xf numFmtId="2" fontId="51" fillId="33" borderId="13" xfId="0" applyNumberFormat="1" applyFont="1" applyFill="1" applyBorder="1" applyAlignment="1">
      <alignment/>
    </xf>
    <xf numFmtId="2" fontId="51" fillId="33" borderId="20" xfId="0" applyNumberFormat="1" applyFont="1" applyFill="1" applyBorder="1" applyAlignment="1">
      <alignment/>
    </xf>
    <xf numFmtId="2" fontId="51" fillId="0" borderId="13" xfId="0" applyNumberFormat="1" applyFont="1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81"/>
  <sheetViews>
    <sheetView tabSelected="1" zoomScalePageLayoutView="0" workbookViewId="0" topLeftCell="A69">
      <selection activeCell="B82" sqref="B82:B112"/>
    </sheetView>
  </sheetViews>
  <sheetFormatPr defaultColWidth="9.140625" defaultRowHeight="12.75"/>
  <cols>
    <col min="1" max="1" width="2.7109375" style="0" customWidth="1"/>
    <col min="2" max="2" width="4.7109375" style="0" customWidth="1"/>
    <col min="4" max="4" width="18.7109375" style="0" customWidth="1"/>
    <col min="5" max="5" width="11.7109375" style="0" bestFit="1" customWidth="1"/>
    <col min="6" max="6" width="2.7109375" style="0" customWidth="1"/>
    <col min="7" max="8" width="12.7109375" style="0" customWidth="1"/>
    <col min="9" max="9" width="14.8515625" style="0" customWidth="1"/>
    <col min="10" max="10" width="15.7109375" style="0" customWidth="1"/>
  </cols>
  <sheetData>
    <row r="1" spans="2:9" ht="10.5" customHeight="1">
      <c r="B1" s="56" t="s">
        <v>0</v>
      </c>
      <c r="C1" s="57"/>
      <c r="D1" s="57" t="s">
        <v>63</v>
      </c>
      <c r="E1" s="57"/>
      <c r="F1" s="57"/>
      <c r="G1" s="57"/>
      <c r="H1" s="57"/>
      <c r="I1" s="58"/>
    </row>
    <row r="2" spans="2:10" ht="12" customHeight="1">
      <c r="B2" s="59" t="s">
        <v>62</v>
      </c>
      <c r="C2" s="60"/>
      <c r="D2" s="60"/>
      <c r="E2" s="60"/>
      <c r="F2" s="60"/>
      <c r="G2" s="60"/>
      <c r="H2" s="60"/>
      <c r="I2" s="61"/>
      <c r="J2" s="1"/>
    </row>
    <row r="3" spans="2:9" ht="12" customHeight="1">
      <c r="B3" s="59" t="s">
        <v>84</v>
      </c>
      <c r="C3" s="60"/>
      <c r="D3" s="60"/>
      <c r="E3" s="60"/>
      <c r="F3" s="60"/>
      <c r="G3" s="60"/>
      <c r="H3" s="60"/>
      <c r="I3" s="61"/>
    </row>
    <row r="4" spans="2:9" ht="10.5" customHeight="1">
      <c r="B4" s="43" t="s">
        <v>1</v>
      </c>
      <c r="C4" s="6"/>
      <c r="D4" s="6"/>
      <c r="E4" s="6"/>
      <c r="F4" s="6"/>
      <c r="G4" s="6"/>
      <c r="H4" s="6"/>
      <c r="I4" s="62">
        <v>1</v>
      </c>
    </row>
    <row r="5" spans="2:11" ht="9.75" customHeight="1">
      <c r="B5" s="15" t="s">
        <v>2</v>
      </c>
      <c r="C5" s="16"/>
      <c r="D5" s="16"/>
      <c r="E5" s="16"/>
      <c r="F5" s="16"/>
      <c r="G5" s="16"/>
      <c r="H5" s="17" t="s">
        <v>74</v>
      </c>
      <c r="I5" s="17" t="s">
        <v>75</v>
      </c>
      <c r="J5" s="2"/>
      <c r="K5" s="2"/>
    </row>
    <row r="6" spans="2:9" ht="9.75" customHeight="1">
      <c r="B6" s="27" t="s">
        <v>3</v>
      </c>
      <c r="C6" s="28"/>
      <c r="D6" s="28"/>
      <c r="E6" s="28"/>
      <c r="F6" s="28"/>
      <c r="G6" s="28"/>
      <c r="H6" s="21"/>
      <c r="I6" s="46">
        <v>22740000</v>
      </c>
    </row>
    <row r="7" spans="2:9" ht="9.75" customHeight="1">
      <c r="B7" s="30" t="s">
        <v>4</v>
      </c>
      <c r="C7" s="22"/>
      <c r="D7" s="22"/>
      <c r="E7" s="22"/>
      <c r="F7" s="22"/>
      <c r="G7" s="22"/>
      <c r="H7" s="21"/>
      <c r="I7" s="46">
        <v>22740000</v>
      </c>
    </row>
    <row r="8" spans="2:9" ht="9.75" customHeight="1">
      <c r="B8" s="30" t="s">
        <v>5</v>
      </c>
      <c r="C8" s="22"/>
      <c r="D8" s="22"/>
      <c r="E8" s="22"/>
      <c r="F8" s="22"/>
      <c r="G8" s="22"/>
      <c r="H8" s="63" t="s">
        <v>13</v>
      </c>
      <c r="I8" s="86">
        <v>10363808.47</v>
      </c>
    </row>
    <row r="9" spans="2:9" ht="9.75" customHeight="1">
      <c r="B9" s="15" t="s">
        <v>10</v>
      </c>
      <c r="C9" s="16"/>
      <c r="D9" s="16"/>
      <c r="E9" s="16"/>
      <c r="F9" s="16"/>
      <c r="G9" s="16"/>
      <c r="H9" s="15"/>
      <c r="I9" s="87" t="s">
        <v>64</v>
      </c>
    </row>
    <row r="10" spans="2:9" ht="9.75" customHeight="1">
      <c r="B10" s="27" t="s">
        <v>6</v>
      </c>
      <c r="C10" s="28"/>
      <c r="D10" s="28"/>
      <c r="E10" s="28"/>
      <c r="F10" s="28"/>
      <c r="G10" s="28"/>
      <c r="H10" s="21"/>
      <c r="I10" s="86">
        <v>22074100</v>
      </c>
    </row>
    <row r="11" spans="2:9" ht="9.75" customHeight="1">
      <c r="B11" s="30" t="s">
        <v>53</v>
      </c>
      <c r="C11" s="22"/>
      <c r="D11" s="22"/>
      <c r="E11" s="22"/>
      <c r="F11" s="22"/>
      <c r="G11" s="22"/>
      <c r="H11" s="21"/>
      <c r="I11" s="86">
        <v>4471754.86</v>
      </c>
    </row>
    <row r="12" spans="2:9" ht="9.75" customHeight="1">
      <c r="B12" s="30" t="s">
        <v>7</v>
      </c>
      <c r="C12" s="22"/>
      <c r="D12" s="22"/>
      <c r="E12" s="22"/>
      <c r="F12" s="22"/>
      <c r="G12" s="22"/>
      <c r="H12" s="21"/>
      <c r="I12" s="86">
        <f>SUM(I10:I11)</f>
        <v>26545854.86</v>
      </c>
    </row>
    <row r="13" spans="2:9" ht="9.75" customHeight="1">
      <c r="B13" s="30" t="s">
        <v>8</v>
      </c>
      <c r="C13" s="22"/>
      <c r="D13" s="22"/>
      <c r="E13" s="22"/>
      <c r="F13" s="22"/>
      <c r="G13" s="22"/>
      <c r="H13" s="63" t="s">
        <v>13</v>
      </c>
      <c r="I13" s="86">
        <v>12330217.85</v>
      </c>
    </row>
    <row r="14" spans="2:9" ht="9.75" customHeight="1">
      <c r="B14" s="30" t="s">
        <v>9</v>
      </c>
      <c r="C14" s="22"/>
      <c r="D14" s="22"/>
      <c r="E14" s="22"/>
      <c r="F14" s="22"/>
      <c r="G14" s="22"/>
      <c r="H14" s="63" t="s">
        <v>13</v>
      </c>
      <c r="I14" s="86">
        <v>1000647.86</v>
      </c>
    </row>
    <row r="15" spans="2:9" ht="9.75" customHeight="1">
      <c r="B15" s="30" t="s">
        <v>77</v>
      </c>
      <c r="C15" s="22"/>
      <c r="D15" s="22"/>
      <c r="E15" s="22"/>
      <c r="F15" s="22"/>
      <c r="G15" s="22"/>
      <c r="H15" s="63"/>
      <c r="I15" s="86">
        <v>9526334.38</v>
      </c>
    </row>
    <row r="16" spans="2:9" ht="9.75" customHeight="1">
      <c r="B16" s="32" t="s">
        <v>60</v>
      </c>
      <c r="C16" s="33"/>
      <c r="D16" s="33"/>
      <c r="E16" s="33"/>
      <c r="F16" s="33"/>
      <c r="G16" s="33"/>
      <c r="H16" s="53"/>
      <c r="I16" s="88">
        <v>363160.61</v>
      </c>
    </row>
    <row r="17" spans="2:9" ht="6" customHeight="1">
      <c r="B17" s="26"/>
      <c r="C17" s="6"/>
      <c r="D17" s="6"/>
      <c r="E17" s="6"/>
      <c r="F17" s="6"/>
      <c r="G17" s="6"/>
      <c r="H17" s="35"/>
      <c r="I17" s="78"/>
    </row>
    <row r="18" spans="2:9" ht="9.75" customHeight="1">
      <c r="B18" s="15" t="s">
        <v>11</v>
      </c>
      <c r="C18" s="16"/>
      <c r="D18" s="16"/>
      <c r="E18" s="16"/>
      <c r="F18" s="16"/>
      <c r="G18" s="16"/>
      <c r="H18" s="25" t="s">
        <v>13</v>
      </c>
      <c r="I18" s="89" t="s">
        <v>82</v>
      </c>
    </row>
    <row r="19" spans="2:9" ht="9.75" customHeight="1">
      <c r="B19" s="47" t="s">
        <v>12</v>
      </c>
      <c r="C19" s="16"/>
      <c r="D19" s="16"/>
      <c r="E19" s="16"/>
      <c r="F19" s="16"/>
      <c r="G19" s="16"/>
      <c r="H19" s="48" t="s">
        <v>13</v>
      </c>
      <c r="I19" s="90">
        <v>22020941.7</v>
      </c>
    </row>
    <row r="20" spans="2:9" ht="9.75" customHeight="1">
      <c r="B20" s="47"/>
      <c r="C20" s="16"/>
      <c r="D20" s="16"/>
      <c r="E20" s="16"/>
      <c r="F20" s="24"/>
      <c r="G20" s="24"/>
      <c r="H20" s="49"/>
      <c r="I20" s="79" t="s">
        <v>13</v>
      </c>
    </row>
    <row r="21" spans="2:10" ht="9.75" customHeight="1">
      <c r="B21" s="43"/>
      <c r="C21" s="6"/>
      <c r="D21" s="6"/>
      <c r="E21" s="6"/>
      <c r="F21" s="24" t="s">
        <v>13</v>
      </c>
      <c r="G21" s="6" t="s">
        <v>14</v>
      </c>
      <c r="H21" s="50" t="s">
        <v>17</v>
      </c>
      <c r="I21" s="83" t="s">
        <v>80</v>
      </c>
      <c r="J21" s="2"/>
    </row>
    <row r="22" spans="2:10" ht="9.75" customHeight="1">
      <c r="B22" s="43" t="s">
        <v>18</v>
      </c>
      <c r="C22" s="6"/>
      <c r="D22" s="6"/>
      <c r="E22" s="6"/>
      <c r="F22" s="6" t="s">
        <v>13</v>
      </c>
      <c r="G22" s="6" t="s">
        <v>15</v>
      </c>
      <c r="H22" s="50" t="s">
        <v>65</v>
      </c>
      <c r="I22" s="83" t="s">
        <v>81</v>
      </c>
      <c r="J22" s="3"/>
    </row>
    <row r="23" spans="2:10" ht="9.75" customHeight="1">
      <c r="B23" s="39"/>
      <c r="C23" s="11"/>
      <c r="D23" s="11"/>
      <c r="E23" s="11"/>
      <c r="F23" s="6" t="s">
        <v>13</v>
      </c>
      <c r="G23" s="11" t="s">
        <v>16</v>
      </c>
      <c r="H23" s="40"/>
      <c r="I23" s="84"/>
      <c r="J23" s="3"/>
    </row>
    <row r="24" spans="2:10" ht="9.75" customHeight="1">
      <c r="B24" s="51" t="s">
        <v>19</v>
      </c>
      <c r="C24" s="28"/>
      <c r="D24" s="28"/>
      <c r="E24" s="28"/>
      <c r="F24" s="28" t="s">
        <v>13</v>
      </c>
      <c r="G24" s="91">
        <v>0</v>
      </c>
      <c r="H24" s="92">
        <v>650900.08</v>
      </c>
      <c r="I24" s="92">
        <v>0</v>
      </c>
      <c r="J24" s="3"/>
    </row>
    <row r="25" spans="2:10" ht="9.75" customHeight="1">
      <c r="B25" s="52" t="s">
        <v>20</v>
      </c>
      <c r="C25" s="33"/>
      <c r="D25" s="33"/>
      <c r="E25" s="33"/>
      <c r="F25" s="33"/>
      <c r="G25" s="93">
        <v>0</v>
      </c>
      <c r="H25" s="94">
        <v>546042.47</v>
      </c>
      <c r="I25" s="95">
        <v>0</v>
      </c>
      <c r="J25" s="4"/>
    </row>
    <row r="26" spans="2:10" ht="7.5" customHeight="1">
      <c r="B26" s="43"/>
      <c r="C26" s="6"/>
      <c r="D26" s="6"/>
      <c r="E26" s="6"/>
      <c r="F26" s="6"/>
      <c r="G26" s="96"/>
      <c r="H26" s="97"/>
      <c r="I26" s="98"/>
      <c r="J26" s="4"/>
    </row>
    <row r="27" spans="2:9" ht="9.75" customHeight="1">
      <c r="B27" s="36" t="s">
        <v>21</v>
      </c>
      <c r="C27" s="24"/>
      <c r="D27" s="24"/>
      <c r="E27" s="37" t="s">
        <v>32</v>
      </c>
      <c r="F27" s="24" t="s">
        <v>22</v>
      </c>
      <c r="G27" s="99"/>
      <c r="H27" s="100" t="s">
        <v>23</v>
      </c>
      <c r="I27" s="101" t="s">
        <v>24</v>
      </c>
    </row>
    <row r="28" spans="2:9" ht="9.75" customHeight="1">
      <c r="B28" s="39"/>
      <c r="C28" s="11"/>
      <c r="D28" s="11"/>
      <c r="E28" s="40"/>
      <c r="F28" s="11" t="s">
        <v>66</v>
      </c>
      <c r="G28" s="102"/>
      <c r="H28" s="103" t="s">
        <v>67</v>
      </c>
      <c r="I28" s="104" t="s">
        <v>25</v>
      </c>
    </row>
    <row r="29" spans="2:9" ht="9.75" customHeight="1">
      <c r="B29" s="43" t="s">
        <v>61</v>
      </c>
      <c r="C29" s="6"/>
      <c r="D29" s="6"/>
      <c r="E29" s="45"/>
      <c r="F29" s="28"/>
      <c r="G29" s="105"/>
      <c r="H29" s="118"/>
      <c r="I29" s="92"/>
    </row>
    <row r="30" spans="2:9" ht="9.75" customHeight="1">
      <c r="B30" s="30" t="s">
        <v>78</v>
      </c>
      <c r="C30" s="22"/>
      <c r="D30" s="22"/>
      <c r="E30" s="31">
        <v>521604.82</v>
      </c>
      <c r="F30" s="22"/>
      <c r="G30" s="106">
        <v>215.93</v>
      </c>
      <c r="H30" s="107">
        <v>195903</v>
      </c>
      <c r="I30" s="108">
        <v>325485.89</v>
      </c>
    </row>
    <row r="31" spans="2:9" ht="9.75" customHeight="1">
      <c r="B31" s="21" t="s">
        <v>79</v>
      </c>
      <c r="C31" s="22"/>
      <c r="D31" s="22"/>
      <c r="E31" s="31">
        <v>72987.54</v>
      </c>
      <c r="F31" s="22"/>
      <c r="G31" s="106">
        <v>0</v>
      </c>
      <c r="H31" s="109">
        <v>72987.54</v>
      </c>
      <c r="I31" s="108">
        <v>0</v>
      </c>
    </row>
    <row r="32" spans="2:9" ht="9.75" customHeight="1">
      <c r="B32" s="18" t="s">
        <v>26</v>
      </c>
      <c r="C32" s="19"/>
      <c r="D32" s="20"/>
      <c r="E32" s="42">
        <f>SUM(E30:E31)</f>
        <v>594592.36</v>
      </c>
      <c r="F32" s="19"/>
      <c r="G32" s="110">
        <f>SUM(G30:G31)</f>
        <v>215.93</v>
      </c>
      <c r="H32" s="111">
        <f>SUM(H30:H31)</f>
        <v>268890.54</v>
      </c>
      <c r="I32" s="90">
        <f>SUM(I30:I31)</f>
        <v>325485.89</v>
      </c>
    </row>
    <row r="33" spans="2:9" ht="9.75" customHeight="1">
      <c r="B33" s="43"/>
      <c r="C33" s="6"/>
      <c r="D33" s="6"/>
      <c r="E33" s="6"/>
      <c r="F33" s="6"/>
      <c r="G33" s="112"/>
      <c r="H33" s="112"/>
      <c r="I33" s="113"/>
    </row>
    <row r="34" spans="2:9" ht="9.75" customHeight="1">
      <c r="B34" s="23" t="s">
        <v>33</v>
      </c>
      <c r="C34" s="24"/>
      <c r="D34" s="24"/>
      <c r="E34" s="38"/>
      <c r="F34" s="23" t="s">
        <v>27</v>
      </c>
      <c r="G34" s="99"/>
      <c r="H34" s="114" t="s">
        <v>28</v>
      </c>
      <c r="I34" s="115"/>
    </row>
    <row r="35" spans="2:9" ht="9.75" customHeight="1">
      <c r="B35" s="43" t="s">
        <v>34</v>
      </c>
      <c r="C35" s="6"/>
      <c r="D35" s="6"/>
      <c r="E35" s="44"/>
      <c r="F35" s="43" t="s">
        <v>68</v>
      </c>
      <c r="G35" s="116"/>
      <c r="H35" s="100" t="s">
        <v>30</v>
      </c>
      <c r="I35" s="117" t="s">
        <v>31</v>
      </c>
    </row>
    <row r="36" spans="2:9" ht="9.75" customHeight="1">
      <c r="B36" s="39"/>
      <c r="C36" s="11"/>
      <c r="D36" s="11"/>
      <c r="E36" s="41"/>
      <c r="F36" s="39"/>
      <c r="G36" s="102"/>
      <c r="H36" s="103" t="s">
        <v>29</v>
      </c>
      <c r="I36" s="117" t="s">
        <v>69</v>
      </c>
    </row>
    <row r="37" spans="2:11" ht="9.75" customHeight="1">
      <c r="B37" s="51" t="s">
        <v>55</v>
      </c>
      <c r="C37" s="28"/>
      <c r="D37" s="28"/>
      <c r="E37" s="29"/>
      <c r="F37" s="64"/>
      <c r="G37" s="65">
        <v>2793319.33</v>
      </c>
      <c r="H37" s="66">
        <v>0.25</v>
      </c>
      <c r="I37" s="67">
        <v>0.3164</v>
      </c>
      <c r="J37" s="68"/>
      <c r="K37" s="68"/>
    </row>
    <row r="38" spans="2:11" ht="9.75" customHeight="1">
      <c r="B38" s="52" t="s">
        <v>56</v>
      </c>
      <c r="C38" s="33"/>
      <c r="D38" s="33"/>
      <c r="E38" s="34"/>
      <c r="F38" s="69"/>
      <c r="G38" s="70"/>
      <c r="H38" s="71"/>
      <c r="I38" s="72"/>
      <c r="J38" s="68"/>
      <c r="K38" s="68"/>
    </row>
    <row r="39" spans="2:11" ht="9.75" customHeight="1">
      <c r="B39" s="18" t="s">
        <v>57</v>
      </c>
      <c r="C39" s="19"/>
      <c r="D39" s="19"/>
      <c r="E39" s="20"/>
      <c r="F39" s="73"/>
      <c r="G39" s="74">
        <v>1014387.92</v>
      </c>
      <c r="H39" s="75">
        <v>0.6</v>
      </c>
      <c r="I39" s="76">
        <v>0.9014</v>
      </c>
      <c r="J39" s="68"/>
      <c r="K39" s="68"/>
    </row>
    <row r="40" spans="2:9" ht="7.5" customHeight="1">
      <c r="B40" s="43"/>
      <c r="C40" s="6"/>
      <c r="D40" s="6"/>
      <c r="E40" s="6"/>
      <c r="F40" s="6"/>
      <c r="G40" s="112"/>
      <c r="H40" s="112"/>
      <c r="I40" s="113"/>
    </row>
    <row r="41" spans="2:9" ht="9.75" customHeight="1">
      <c r="B41" s="23" t="s">
        <v>38</v>
      </c>
      <c r="C41" s="24"/>
      <c r="D41" s="24"/>
      <c r="E41" s="24"/>
      <c r="F41" s="24"/>
      <c r="G41" s="99"/>
      <c r="H41" s="100" t="s">
        <v>36</v>
      </c>
      <c r="I41" s="101" t="s">
        <v>37</v>
      </c>
    </row>
    <row r="42" spans="2:9" ht="9.75" customHeight="1">
      <c r="B42" s="39" t="s">
        <v>35</v>
      </c>
      <c r="C42" s="11"/>
      <c r="D42" s="11"/>
      <c r="E42" s="11"/>
      <c r="F42" s="11"/>
      <c r="G42" s="102"/>
      <c r="H42" s="103" t="s">
        <v>70</v>
      </c>
      <c r="I42" s="104"/>
    </row>
    <row r="43" spans="2:9" ht="9.75" customHeight="1">
      <c r="B43" s="51" t="s">
        <v>39</v>
      </c>
      <c r="C43" s="28"/>
      <c r="D43" s="28"/>
      <c r="E43" s="28"/>
      <c r="F43" s="28"/>
      <c r="G43" s="105"/>
      <c r="H43" s="118">
        <v>61561.06</v>
      </c>
      <c r="I43" s="92">
        <v>-61561.06</v>
      </c>
    </row>
    <row r="44" spans="2:9" ht="9.75" customHeight="1">
      <c r="B44" s="52" t="s">
        <v>40</v>
      </c>
      <c r="C44" s="33"/>
      <c r="D44" s="33"/>
      <c r="E44" s="33"/>
      <c r="F44" s="33"/>
      <c r="G44" s="119"/>
      <c r="H44" s="95">
        <v>1852169.89</v>
      </c>
      <c r="I44" s="95">
        <v>3469560.13</v>
      </c>
    </row>
    <row r="45" spans="2:9" ht="7.5" customHeight="1">
      <c r="B45" s="43"/>
      <c r="C45" s="6"/>
      <c r="D45" s="6"/>
      <c r="E45" s="6"/>
      <c r="F45" s="6"/>
      <c r="G45" s="112"/>
      <c r="H45" s="112"/>
      <c r="I45" s="113"/>
    </row>
    <row r="46" spans="2:9" ht="9.75" customHeight="1">
      <c r="B46" s="23" t="s">
        <v>54</v>
      </c>
      <c r="C46" s="24"/>
      <c r="D46" s="24"/>
      <c r="E46" s="24"/>
      <c r="F46" s="24"/>
      <c r="G46" s="99"/>
      <c r="H46" s="100" t="s">
        <v>43</v>
      </c>
      <c r="I46" s="101" t="s">
        <v>37</v>
      </c>
    </row>
    <row r="47" spans="2:9" ht="9.75" customHeight="1">
      <c r="B47" s="39"/>
      <c r="C47" s="11"/>
      <c r="D47" s="11"/>
      <c r="E47" s="11"/>
      <c r="F47" s="11"/>
      <c r="G47" s="102"/>
      <c r="H47" s="103" t="s">
        <v>71</v>
      </c>
      <c r="I47" s="120"/>
    </row>
    <row r="48" spans="2:9" ht="9.75" customHeight="1">
      <c r="B48" s="51" t="s">
        <v>41</v>
      </c>
      <c r="C48" s="28"/>
      <c r="D48" s="28"/>
      <c r="E48" s="28"/>
      <c r="F48" s="28"/>
      <c r="G48" s="105"/>
      <c r="H48" s="118">
        <v>0</v>
      </c>
      <c r="I48" s="92">
        <v>205000</v>
      </c>
    </row>
    <row r="49" spans="2:9" ht="9.75" customHeight="1">
      <c r="B49" s="52" t="s">
        <v>42</v>
      </c>
      <c r="C49" s="33"/>
      <c r="D49" s="33"/>
      <c r="E49" s="33"/>
      <c r="F49" s="33"/>
      <c r="G49" s="34"/>
      <c r="H49" s="54">
        <v>0</v>
      </c>
      <c r="I49" s="85">
        <v>0</v>
      </c>
    </row>
    <row r="50" spans="2:9" ht="7.5" customHeight="1">
      <c r="B50" s="43"/>
      <c r="C50" s="6"/>
      <c r="D50" s="6"/>
      <c r="E50" s="6"/>
      <c r="F50" s="6"/>
      <c r="G50" s="6"/>
      <c r="H50" s="6"/>
      <c r="I50" s="80"/>
    </row>
    <row r="51" spans="2:9" ht="9.75" customHeight="1">
      <c r="B51" s="23"/>
      <c r="C51" s="24"/>
      <c r="D51" s="24"/>
      <c r="E51" s="38"/>
      <c r="F51" s="23" t="s">
        <v>50</v>
      </c>
      <c r="G51" s="24"/>
      <c r="H51" s="15" t="s">
        <v>44</v>
      </c>
      <c r="I51" s="77"/>
    </row>
    <row r="52" spans="2:9" ht="9.75" customHeight="1">
      <c r="B52" s="43" t="s">
        <v>49</v>
      </c>
      <c r="C52" s="6"/>
      <c r="D52" s="6"/>
      <c r="E52" s="44"/>
      <c r="F52" s="43" t="s">
        <v>51</v>
      </c>
      <c r="G52" s="44"/>
      <c r="H52" s="50" t="s">
        <v>45</v>
      </c>
      <c r="I52" s="83" t="s">
        <v>47</v>
      </c>
    </row>
    <row r="53" spans="2:9" ht="9.75" customHeight="1">
      <c r="B53" s="39"/>
      <c r="C53" s="11" t="s">
        <v>48</v>
      </c>
      <c r="D53" s="11"/>
      <c r="E53" s="41"/>
      <c r="F53" s="39" t="s">
        <v>69</v>
      </c>
      <c r="G53" s="41"/>
      <c r="H53" s="40" t="s">
        <v>46</v>
      </c>
      <c r="I53" s="84" t="s">
        <v>69</v>
      </c>
    </row>
    <row r="54" spans="2:11" ht="9.75" customHeight="1">
      <c r="B54" s="18" t="s">
        <v>52</v>
      </c>
      <c r="C54" s="19"/>
      <c r="D54" s="19"/>
      <c r="E54" s="20"/>
      <c r="F54" s="55"/>
      <c r="G54" s="74">
        <v>1540400.62</v>
      </c>
      <c r="H54" s="75">
        <v>0.15</v>
      </c>
      <c r="I54" s="76">
        <v>0.1745</v>
      </c>
      <c r="J54" s="68"/>
      <c r="K54" s="68"/>
    </row>
    <row r="55" spans="2:9" ht="7.5" customHeight="1">
      <c r="B55" s="8" t="s">
        <v>13</v>
      </c>
      <c r="C55" s="5"/>
      <c r="D55" s="5"/>
      <c r="E55" s="5"/>
      <c r="F55" s="5"/>
      <c r="G55" s="5"/>
      <c r="H55" s="5"/>
      <c r="I55" s="81"/>
    </row>
    <row r="56" spans="2:9" ht="12.75">
      <c r="B56" s="21"/>
      <c r="C56" s="22"/>
      <c r="D56" s="22"/>
      <c r="E56" s="22" t="s">
        <v>85</v>
      </c>
      <c r="F56" s="22"/>
      <c r="G56" s="22"/>
      <c r="H56" s="22"/>
      <c r="I56" s="82"/>
    </row>
    <row r="57" spans="2:9" ht="7.5" customHeight="1">
      <c r="B57" s="7"/>
      <c r="C57" s="5"/>
      <c r="D57" s="5"/>
      <c r="E57" s="5"/>
      <c r="F57" s="5"/>
      <c r="G57" s="5"/>
      <c r="H57" s="5"/>
      <c r="I57" s="81"/>
    </row>
    <row r="58" spans="2:9" ht="9.75" customHeight="1">
      <c r="B58" s="8"/>
      <c r="C58" s="5"/>
      <c r="D58" s="6" t="s">
        <v>76</v>
      </c>
      <c r="E58" s="6" t="s">
        <v>83</v>
      </c>
      <c r="F58" s="6"/>
      <c r="G58" s="6"/>
      <c r="H58" s="6" t="s">
        <v>72</v>
      </c>
      <c r="I58" s="12"/>
    </row>
    <row r="59" spans="2:9" ht="9.75" customHeight="1">
      <c r="B59" s="9"/>
      <c r="C59" s="10"/>
      <c r="D59" s="10" t="s">
        <v>59</v>
      </c>
      <c r="E59" s="10"/>
      <c r="F59" s="10"/>
      <c r="G59" s="10"/>
      <c r="H59" s="10" t="s">
        <v>73</v>
      </c>
      <c r="I59" s="13"/>
    </row>
    <row r="60" spans="2:9" ht="12.75">
      <c r="B60" s="1" t="s">
        <v>58</v>
      </c>
      <c r="C60" s="1"/>
      <c r="D60" s="1"/>
      <c r="E60" s="1"/>
      <c r="F60" s="1"/>
      <c r="G60" s="1"/>
      <c r="H60" s="1"/>
      <c r="I60" s="14"/>
    </row>
    <row r="61" spans="2:9" ht="12.75">
      <c r="B61" s="121" t="s">
        <v>86</v>
      </c>
      <c r="C61" s="122"/>
      <c r="D61" s="123" t="s">
        <v>87</v>
      </c>
      <c r="E61" s="123"/>
      <c r="F61" s="123"/>
      <c r="G61" s="123"/>
      <c r="H61" s="122"/>
      <c r="I61" s="124"/>
    </row>
    <row r="62" spans="2:9" ht="12.75">
      <c r="B62" s="7"/>
      <c r="C62" s="125"/>
      <c r="D62" s="126"/>
      <c r="E62" s="126" t="s">
        <v>98</v>
      </c>
      <c r="F62" s="126"/>
      <c r="G62" s="126"/>
      <c r="H62" s="125"/>
      <c r="I62" s="127"/>
    </row>
    <row r="63" spans="2:9" ht="12.75">
      <c r="B63" s="128"/>
      <c r="C63" s="129"/>
      <c r="D63" s="10"/>
      <c r="E63" s="129"/>
      <c r="F63" s="129"/>
      <c r="G63" s="129"/>
      <c r="H63" s="129"/>
      <c r="I63" s="130"/>
    </row>
    <row r="64" spans="2:9" ht="12.75">
      <c r="B64" s="121" t="s">
        <v>88</v>
      </c>
      <c r="C64" s="122"/>
      <c r="D64" s="122"/>
      <c r="E64" s="122"/>
      <c r="F64" s="122"/>
      <c r="G64" s="122"/>
      <c r="H64" s="124"/>
      <c r="I64" s="131">
        <v>22020941.7</v>
      </c>
    </row>
    <row r="65" spans="2:9" ht="12.75">
      <c r="B65" s="51" t="s">
        <v>89</v>
      </c>
      <c r="C65" s="28"/>
      <c r="D65" s="28"/>
      <c r="E65" s="28"/>
      <c r="F65" s="28"/>
      <c r="G65" s="28"/>
      <c r="H65" s="29"/>
      <c r="I65" s="132">
        <v>10504483.41</v>
      </c>
    </row>
    <row r="66" spans="2:9" ht="12.75">
      <c r="B66" s="21" t="s">
        <v>90</v>
      </c>
      <c r="C66" s="22"/>
      <c r="D66" s="22"/>
      <c r="E66" s="22"/>
      <c r="F66" s="22"/>
      <c r="G66" s="22"/>
      <c r="H66" s="133"/>
      <c r="I66" s="134">
        <v>0.477</v>
      </c>
    </row>
    <row r="67" spans="2:9" ht="12.75">
      <c r="B67" s="52" t="s">
        <v>91</v>
      </c>
      <c r="C67" s="33"/>
      <c r="D67" s="33"/>
      <c r="E67" s="33"/>
      <c r="F67" s="33"/>
      <c r="G67" s="33"/>
      <c r="H67" s="34"/>
      <c r="I67" s="135">
        <v>0.54</v>
      </c>
    </row>
    <row r="68" spans="2:9" ht="12.75">
      <c r="B68" s="21"/>
      <c r="C68" s="22"/>
      <c r="D68" s="22"/>
      <c r="E68" s="22"/>
      <c r="F68" s="22"/>
      <c r="G68" s="22"/>
      <c r="H68" s="22"/>
      <c r="I68" s="136"/>
    </row>
    <row r="69" spans="2:9" ht="12.75">
      <c r="B69" s="51" t="s">
        <v>92</v>
      </c>
      <c r="C69" s="28"/>
      <c r="D69" s="28"/>
      <c r="E69" s="28"/>
      <c r="F69" s="28"/>
      <c r="G69" s="28"/>
      <c r="H69" s="29"/>
      <c r="I69" s="137">
        <v>0</v>
      </c>
    </row>
    <row r="70" spans="2:9" ht="12.75">
      <c r="B70" s="21" t="s">
        <v>90</v>
      </c>
      <c r="C70" s="22"/>
      <c r="D70" s="22"/>
      <c r="E70" s="22"/>
      <c r="F70" s="22"/>
      <c r="G70" s="22"/>
      <c r="H70" s="133"/>
      <c r="I70" s="138">
        <v>0</v>
      </c>
    </row>
    <row r="71" spans="2:9" ht="12.75">
      <c r="B71" s="52" t="s">
        <v>93</v>
      </c>
      <c r="C71" s="33"/>
      <c r="D71" s="33"/>
      <c r="E71" s="33"/>
      <c r="F71" s="33"/>
      <c r="G71" s="33"/>
      <c r="H71" s="34"/>
      <c r="I71" s="135">
        <v>1.2</v>
      </c>
    </row>
    <row r="72" spans="2:9" ht="12.75">
      <c r="B72" s="52"/>
      <c r="C72" s="33"/>
      <c r="D72" s="33"/>
      <c r="E72" s="33"/>
      <c r="F72" s="33"/>
      <c r="G72" s="33"/>
      <c r="H72" s="33"/>
      <c r="I72" s="139"/>
    </row>
    <row r="73" spans="2:9" ht="12.75">
      <c r="B73" s="21" t="s">
        <v>94</v>
      </c>
      <c r="C73" s="22"/>
      <c r="D73" s="22"/>
      <c r="E73" s="22"/>
      <c r="F73" s="22"/>
      <c r="G73" s="22"/>
      <c r="H73" s="22"/>
      <c r="I73" s="140">
        <v>0</v>
      </c>
    </row>
    <row r="74" spans="2:9" ht="12.75">
      <c r="B74" s="21"/>
      <c r="C74" s="22"/>
      <c r="D74" s="22"/>
      <c r="E74" s="22"/>
      <c r="F74" s="22"/>
      <c r="G74" s="22"/>
      <c r="H74" s="22"/>
      <c r="I74" s="136"/>
    </row>
    <row r="75" spans="2:9" ht="12.75">
      <c r="B75" s="51" t="s">
        <v>95</v>
      </c>
      <c r="C75" s="28"/>
      <c r="D75" s="28"/>
      <c r="E75" s="28"/>
      <c r="F75" s="28"/>
      <c r="G75" s="28"/>
      <c r="H75" s="28"/>
      <c r="I75" s="137">
        <v>61561.06</v>
      </c>
    </row>
    <row r="76" spans="2:9" ht="12.75">
      <c r="B76" s="21"/>
      <c r="C76" s="22"/>
      <c r="D76" s="22"/>
      <c r="E76" s="22"/>
      <c r="F76" s="22"/>
      <c r="G76" s="22"/>
      <c r="H76" s="22"/>
      <c r="I76" s="141">
        <v>0.0028</v>
      </c>
    </row>
    <row r="77" spans="2:9" ht="12.75">
      <c r="B77" s="18" t="s">
        <v>96</v>
      </c>
      <c r="C77" s="19"/>
      <c r="D77" s="19"/>
      <c r="E77" s="19"/>
      <c r="F77" s="19"/>
      <c r="G77" s="19"/>
      <c r="H77" s="19"/>
      <c r="I77" s="142">
        <v>0</v>
      </c>
    </row>
    <row r="78" spans="2:9" ht="12.75">
      <c r="B78" s="21"/>
      <c r="C78" s="22"/>
      <c r="D78" s="22"/>
      <c r="E78" s="22"/>
      <c r="F78" s="22"/>
      <c r="G78" s="22"/>
      <c r="H78" s="22"/>
      <c r="I78" s="143"/>
    </row>
    <row r="79" spans="2:9" ht="12.75">
      <c r="B79" s="8"/>
      <c r="C79" s="5"/>
      <c r="D79" s="6" t="s">
        <v>76</v>
      </c>
      <c r="E79" s="6" t="s">
        <v>83</v>
      </c>
      <c r="F79" s="6"/>
      <c r="G79" s="6"/>
      <c r="H79" s="6" t="s">
        <v>72</v>
      </c>
      <c r="I79" s="12"/>
    </row>
    <row r="80" spans="2:9" ht="12.75">
      <c r="B80" s="9"/>
      <c r="C80" s="10"/>
      <c r="D80" s="10" t="s">
        <v>97</v>
      </c>
      <c r="E80" s="10"/>
      <c r="F80" s="10"/>
      <c r="G80" s="10"/>
      <c r="H80" s="10" t="s">
        <v>73</v>
      </c>
      <c r="I80" s="13"/>
    </row>
    <row r="81" spans="2:9" ht="12.75">
      <c r="B81" s="1"/>
      <c r="C81" s="1"/>
      <c r="D81" s="1"/>
      <c r="E81" s="1"/>
      <c r="F81" s="1"/>
      <c r="G81" s="1"/>
      <c r="H81" s="1"/>
      <c r="I81" s="14"/>
    </row>
  </sheetData>
  <sheetProtection/>
  <printOptions/>
  <pageMargins left="0" right="0" top="0.5905511811023623" bottom="0.3937007874015748" header="0.5118110236220472" footer="0.5118110236220472"/>
  <pageSetup fitToWidth="0" fitToHeight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 de Chiapetta - Contabilidade</dc:creator>
  <cp:keywords/>
  <dc:description/>
  <cp:lastModifiedBy>Cliente</cp:lastModifiedBy>
  <cp:lastPrinted>2020-07-20T12:43:38Z</cp:lastPrinted>
  <dcterms:created xsi:type="dcterms:W3CDTF">2006-05-17T14:34:26Z</dcterms:created>
  <dcterms:modified xsi:type="dcterms:W3CDTF">2020-07-20T13:16:19Z</dcterms:modified>
  <cp:category/>
  <cp:version/>
  <cp:contentType/>
  <cp:contentStatus/>
</cp:coreProperties>
</file>